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CUENTA PUBLICA 2024\ESTADOS FINANCIEROS SISTEMA\"/>
    </mc:Choice>
  </mc:AlternateContent>
  <xr:revisionPtr revIDLastSave="0" documentId="13_ncr:1_{B84A6797-4FC7-4896-AF55-C5C8A8980FCD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38640" windowHeight="211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D40" i="1"/>
  <c r="E40" i="1" s="1"/>
  <c r="H40" i="1" s="1"/>
  <c r="C40" i="1"/>
  <c r="G10" i="1"/>
  <c r="F10" i="1"/>
  <c r="D10" i="1"/>
  <c r="C10" i="1"/>
  <c r="C46" i="1" s="1"/>
  <c r="F46" i="1" l="1"/>
  <c r="E10" i="1"/>
  <c r="H10" i="1" s="1"/>
  <c r="D46" i="1"/>
  <c r="E46" i="1"/>
  <c r="H46" i="1" l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<sst xmlns="http://schemas.openxmlformats.org/spreadsheetml/2006/main" count="51" uniqueCount="51">
  <si>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</si>
  <si>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</si>
  <si>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</si>
  <si>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</si>
  <si>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</si>
  <si>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</si>
  <si>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</si>
  <si>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</si>
  <si>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</si>
  <si>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</si>
  <si>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</si>
  <si>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</si>
  <si>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</si>
  <si>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</si>
  <si>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</si>
  <si>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</si>
  <si>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</si>
  <si>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</si>
  <si>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</si>
  <si>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</si>
  <si>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</si>
  <si>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</si>
  <si>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</si>
  <si>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</si>
  <si>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</si>
  <si>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</si>
  <si>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</si>
  <si>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</si>
  <si>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</si>
  <si>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</si>
  <si>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</si>
  <si>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</si>
  <si>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</si>
  <si>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</si>
  <si>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</si>
  <si>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</si>
  <si>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</si>
  <si>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</si>
  <si>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</si>
  <si>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</si>
  <si>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</si>
  <si>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</si>
  <si>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</si>
  <si>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</si>
  <si>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</si>
  <si>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FIDEICOMISO PARA LA COMPETITIVIDAD Y SEGURIDAD CIUDADANA No. 744493</t>
  </si>
  <si>
    <t>Del 01 de enero al 31 de diciembre de 2024</t>
  </si>
  <si>
    <t>Lic. Diego Armando Terrazas Ochoa</t>
  </si>
  <si>
    <t>C.P. Ruby Esmeralda Rodriguez Gardea</t>
  </si>
  <si>
    <t>Enlace Tecnico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</si>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</sst>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1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3" fillId="0" borderId="18" xfId="0" applyFont="1" applyBorder="1" applyProtection="1">
      <protection locked="0"/>
    </xf>
    <xf numFmtId="49" fontId="8" fillId="0" borderId="0" xfId="2" applyNumberFormat="1" applyFont="1" applyAlignment="1" applyProtection="1">
      <alignment horizontal="center" vertical="top" wrapText="1"/>
      <protection locked="0"/>
    </xf>
    <xf numFmtId="0" fontId="9" fillId="0" borderId="0" xfId="2" applyFont="1" applyAlignment="1" applyProtection="1">
      <alignment horizontal="left" vertical="top"/>
      <protection locked="0"/>
    </xf>
    <xf numFmtId="49" fontId="8" fillId="0" borderId="0" xfId="2" applyNumberFormat="1" applyFont="1" applyAlignment="1" applyProtection="1">
      <alignment horizontal="center" vertical="top"/>
      <protection locked="0"/>
    </xf>
  </cellXfs>
  <cellStyles count="3">
    <cellStyle name="Millares" xfId="1" builtinId="3"/>
    <cellStyle name="Normal" xfId="0" builtinId="0"/>
    <cellStyle name="Normal 3" xfId="2" xr:uid="{47729CE2-DB3C-4D91-A88B-3419DB7B99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L17" sqref="L17:M17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448676266.06999999</v>
      </c>
      <c r="D10" s="17">
        <f>SUM(D11:D18)</f>
        <v>0</v>
      </c>
      <c r="E10" s="17">
        <f t="shared" ref="E10:E18" si="0">C10+D10</f>
        <v>448676266.06999999</v>
      </c>
      <c r="F10" s="17">
        <f>SUM(F11:F18)</f>
        <v>448676266.06999999</v>
      </c>
      <c r="G10" s="17">
        <f>SUM(G11:G18)</f>
        <v>448676266.06999999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448676266.06999999</v>
      </c>
      <c r="D18" s="15">
        <v>0</v>
      </c>
      <c r="E18" s="18">
        <f t="shared" si="0"/>
        <v>448676266.06999999</v>
      </c>
      <c r="F18" s="15">
        <v>448676266.06999999</v>
      </c>
      <c r="G18" s="15">
        <v>448676266.06999999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0</v>
      </c>
      <c r="D20" s="17">
        <f>SUM(D21:D27)</f>
        <v>0</v>
      </c>
      <c r="E20" s="17">
        <f t="shared" ref="E20:E27" si="2">C20+D20</f>
        <v>0</v>
      </c>
      <c r="F20" s="17">
        <f>SUM(F21:F27)</f>
        <v>0</v>
      </c>
      <c r="G20" s="17">
        <f>SUM(G21:G27)</f>
        <v>0</v>
      </c>
      <c r="H20" s="17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448676266.06999999</v>
      </c>
      <c r="D46" s="9">
        <f>SUM(D40,D29,D20,D10)</f>
        <v>0</v>
      </c>
      <c r="E46" s="9">
        <f>C46+D46</f>
        <v>448676266.06999999</v>
      </c>
      <c r="F46" s="9">
        <f>SUM(F40,F29,F10,F20)</f>
        <v>448676266.06999999</v>
      </c>
      <c r="G46" s="9">
        <f>SUM(G40,G29,G20,G10)</f>
        <v>448676266.06999999</v>
      </c>
      <c r="H46" s="9">
        <f>E46-F46</f>
        <v>0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2:8" s="26" customFormat="1" x14ac:dyDescent="0.25">
      <c r="C49" s="27"/>
      <c r="D49" s="27"/>
      <c r="E49" s="27"/>
      <c r="F49" s="27"/>
      <c r="G49" s="27"/>
      <c r="H49" s="27"/>
    </row>
    <row r="50" spans="2:8" s="26" customFormat="1" x14ac:dyDescent="0.25">
      <c r="B50" s="47"/>
      <c r="C50" s="24"/>
      <c r="D50" s="47"/>
      <c r="E50" s="47"/>
      <c r="F50" s="47"/>
      <c r="G50" s="27"/>
      <c r="H50" s="27"/>
    </row>
    <row r="51" spans="2:8" s="26" customFormat="1" x14ac:dyDescent="0.25">
      <c r="B51" s="48" t="s">
        <v>47</v>
      </c>
      <c r="C51" s="49"/>
      <c r="D51" s="49"/>
      <c r="E51" s="50" t="s">
        <v>48</v>
      </c>
      <c r="F51" s="50"/>
      <c r="G51" s="27"/>
      <c r="H51" s="27"/>
    </row>
    <row r="52" spans="2:8" s="26" customFormat="1" x14ac:dyDescent="0.25">
      <c r="B52" s="48" t="s">
        <v>49</v>
      </c>
      <c r="C52" s="49"/>
      <c r="D52" s="49"/>
      <c r="E52" s="48" t="s">
        <v>50</v>
      </c>
      <c r="F52" s="48"/>
      <c r="H52" s="27"/>
    </row>
    <row r="53" spans="2:8" s="26" customFormat="1" ht="18" customHeight="1" x14ac:dyDescent="0.25">
      <c r="C53" s="27"/>
      <c r="D53" s="27"/>
      <c r="E53" s="27"/>
      <c r="F53" s="27"/>
      <c r="G53" s="27"/>
      <c r="H53" s="27"/>
    </row>
    <row r="54" spans="2:8" s="26" customFormat="1" x14ac:dyDescent="0.25">
      <c r="C54" s="27"/>
      <c r="D54" s="27"/>
      <c r="E54" s="27"/>
      <c r="F54" s="27"/>
      <c r="G54" s="27"/>
      <c r="H54" s="27"/>
    </row>
    <row r="55" spans="2:8" s="26" customFormat="1" ht="15" customHeight="1" x14ac:dyDescent="0.25"/>
    <row r="56" spans="2:8" s="26" customFormat="1" ht="15" customHeight="1" x14ac:dyDescent="0.25"/>
    <row r="57" spans="2:8" s="26" customFormat="1" x14ac:dyDescent="0.25"/>
    <row r="58" spans="2:8" s="26" customFormat="1" x14ac:dyDescent="0.25"/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Ruby</cp:lastModifiedBy>
  <dcterms:created xsi:type="dcterms:W3CDTF">2019-12-05T18:14:36Z</dcterms:created>
  <dcterms:modified xsi:type="dcterms:W3CDTF">2025-02-06T23:17:41Z</dcterms:modified>
</cp:coreProperties>
</file>